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220.33730\"/>
    </mc:Choice>
  </mc:AlternateContent>
  <bookViews>
    <workbookView xWindow="0" yWindow="0" windowWidth="18600" windowHeight="109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  <c r="E22" i="1"/>
  <c r="J21" i="1"/>
  <c r="I21" i="1"/>
  <c r="H21" i="1"/>
  <c r="F21" i="1"/>
  <c r="E21" i="1"/>
  <c r="J11" i="1"/>
  <c r="I11" i="1"/>
  <c r="H11" i="1"/>
  <c r="F11" i="1"/>
  <c r="E11" i="1"/>
  <c r="C11" i="1"/>
</calcChain>
</file>

<file path=xl/sharedStrings.xml><?xml version="1.0" encoding="utf-8"?>
<sst xmlns="http://schemas.openxmlformats.org/spreadsheetml/2006/main" count="50" uniqueCount="47">
  <si>
    <t>Школа</t>
  </si>
  <si>
    <t>МБОУ г. Астрахани "СОШ  30"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</si>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</sst>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2">
        <v>45784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ht="26.25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>
        <v>41.24</v>
      </c>
      <c r="G4" s="9">
        <v>338.58</v>
      </c>
      <c r="H4" s="11">
        <v>6.39</v>
      </c>
      <c r="I4" s="11">
        <v>10.23</v>
      </c>
      <c r="J4" s="11">
        <v>55.84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10</v>
      </c>
      <c r="F5" s="10">
        <v>8.1</v>
      </c>
      <c r="G5" s="9">
        <v>56.6</v>
      </c>
      <c r="H5" s="11">
        <v>0.13</v>
      </c>
      <c r="I5" s="11">
        <v>6.15</v>
      </c>
      <c r="J5" s="11">
        <v>0.17</v>
      </c>
    </row>
    <row r="6" spans="1:10">
      <c r="A6" s="12"/>
      <c r="B6" s="6" t="s">
        <v>21</v>
      </c>
      <c r="C6" s="7" t="s">
        <v>22</v>
      </c>
      <c r="D6" s="8" t="s">
        <v>23</v>
      </c>
      <c r="E6" s="9">
        <v>50</v>
      </c>
      <c r="F6" s="10">
        <v>2.5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3" t="s">
        <v>24</v>
      </c>
      <c r="C7" s="7" t="s">
        <v>25</v>
      </c>
      <c r="D7" s="8" t="s">
        <v>26</v>
      </c>
      <c r="E7" s="9">
        <v>210</v>
      </c>
      <c r="F7" s="10">
        <v>19.09</v>
      </c>
      <c r="G7" s="9">
        <v>133.35</v>
      </c>
      <c r="H7" s="11">
        <v>0.84</v>
      </c>
      <c r="I7" s="11">
        <v>0</v>
      </c>
      <c r="J7" s="11">
        <v>33.56</v>
      </c>
    </row>
    <row r="8" spans="1:10">
      <c r="A8" s="12"/>
      <c r="B8" s="13" t="s">
        <v>27</v>
      </c>
      <c r="C8" s="14"/>
      <c r="D8" s="15"/>
      <c r="E8" s="16"/>
      <c r="F8" s="16"/>
      <c r="G8" s="16"/>
      <c r="H8" s="17"/>
      <c r="I8" s="17"/>
      <c r="J8" s="17"/>
    </row>
    <row r="9" spans="1:10">
      <c r="A9" s="12"/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2"/>
      <c r="B10" s="18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28</v>
      </c>
      <c r="C11" s="24">
        <f t="shared" ref="C11" si="0">SUM(C4:C10)</f>
        <v>0</v>
      </c>
      <c r="D11" s="25"/>
      <c r="E11" s="26">
        <f>SUM(E4:E10)</f>
        <v>500</v>
      </c>
      <c r="F11" s="26">
        <f>SUM(F4:F10)</f>
        <v>70.930000000000007</v>
      </c>
      <c r="G11" s="26">
        <v>635.33000000000004</v>
      </c>
      <c r="H11" s="24">
        <f>SUM(H4:H10)</f>
        <v>11.31</v>
      </c>
      <c r="I11" s="24">
        <f t="shared" ref="I11:J11" si="1">SUM(I4:I10)</f>
        <v>16.88</v>
      </c>
      <c r="J11" s="24">
        <f t="shared" si="1"/>
        <v>113.72</v>
      </c>
    </row>
    <row r="12" spans="1:10" ht="26.25">
      <c r="A12" s="27" t="s">
        <v>29</v>
      </c>
      <c r="B12" s="13" t="s">
        <v>30</v>
      </c>
      <c r="C12" s="7" t="s">
        <v>31</v>
      </c>
      <c r="D12" s="8" t="s">
        <v>32</v>
      </c>
      <c r="E12" s="9">
        <v>60</v>
      </c>
      <c r="F12" s="10">
        <v>4.8</v>
      </c>
      <c r="G12" s="9">
        <v>8.4</v>
      </c>
      <c r="H12" s="11">
        <v>0.48</v>
      </c>
      <c r="I12" s="11">
        <v>0.06</v>
      </c>
      <c r="J12" s="11">
        <v>1.5</v>
      </c>
    </row>
    <row r="13" spans="1:10">
      <c r="A13" s="12"/>
      <c r="B13" s="6" t="s">
        <v>33</v>
      </c>
      <c r="C13" s="7" t="s">
        <v>34</v>
      </c>
      <c r="D13" s="8" t="s">
        <v>35</v>
      </c>
      <c r="E13" s="9">
        <v>200</v>
      </c>
      <c r="F13" s="10">
        <v>14.3</v>
      </c>
      <c r="G13" s="9">
        <v>120.54</v>
      </c>
      <c r="H13" s="11">
        <v>4.38</v>
      </c>
      <c r="I13" s="11">
        <v>4.5</v>
      </c>
      <c r="J13" s="11">
        <v>15.26</v>
      </c>
    </row>
    <row r="14" spans="1:10">
      <c r="A14" s="12"/>
      <c r="B14" s="6" t="s">
        <v>36</v>
      </c>
      <c r="C14" s="7" t="s">
        <v>37</v>
      </c>
      <c r="D14" s="8" t="s">
        <v>38</v>
      </c>
      <c r="E14" s="9">
        <v>220</v>
      </c>
      <c r="F14" s="10">
        <v>38.729999999999997</v>
      </c>
      <c r="G14" s="9">
        <v>544.39</v>
      </c>
      <c r="H14" s="11">
        <v>30.89</v>
      </c>
      <c r="I14" s="11">
        <v>28.14</v>
      </c>
      <c r="J14" s="11">
        <v>42.06</v>
      </c>
    </row>
    <row r="15" spans="1:10">
      <c r="A15" s="12"/>
      <c r="B15" s="6" t="s">
        <v>39</v>
      </c>
      <c r="C15" s="7" t="s">
        <v>22</v>
      </c>
      <c r="D15" s="8" t="s">
        <v>40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41</v>
      </c>
      <c r="C16" s="7" t="s">
        <v>22</v>
      </c>
      <c r="D16" s="8" t="s">
        <v>42</v>
      </c>
      <c r="E16" s="9">
        <v>20</v>
      </c>
      <c r="F16" s="10">
        <v>2.1</v>
      </c>
      <c r="G16" s="9">
        <v>40.200000000000003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6" t="s">
        <v>43</v>
      </c>
      <c r="C17" s="7" t="s">
        <v>44</v>
      </c>
      <c r="D17" s="8" t="s">
        <v>45</v>
      </c>
      <c r="E17" s="9">
        <v>210</v>
      </c>
      <c r="F17" s="10">
        <v>8.5</v>
      </c>
      <c r="G17" s="9">
        <v>56.95</v>
      </c>
      <c r="H17" s="11">
        <v>0.15</v>
      </c>
      <c r="I17" s="11">
        <v>0</v>
      </c>
      <c r="J17" s="11">
        <v>14.38</v>
      </c>
    </row>
    <row r="18" spans="1:10">
      <c r="A18" s="12"/>
      <c r="B18" s="6"/>
      <c r="C18" s="6"/>
      <c r="D18" s="15"/>
      <c r="E18" s="16"/>
      <c r="F18" s="16"/>
      <c r="G18" s="16"/>
      <c r="H18" s="17"/>
      <c r="I18" s="17"/>
      <c r="J18" s="17"/>
    </row>
    <row r="19" spans="1:10">
      <c r="A19" s="12"/>
      <c r="B19" s="18"/>
      <c r="C19" s="18"/>
      <c r="D19" s="20"/>
      <c r="E19" s="21"/>
      <c r="F19" s="21"/>
      <c r="G19" s="21"/>
      <c r="H19" s="21"/>
      <c r="I19" s="21"/>
      <c r="J19" s="21"/>
    </row>
    <row r="20" spans="1:10">
      <c r="A20" s="12"/>
      <c r="B20" s="18"/>
      <c r="C20" s="18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28</v>
      </c>
      <c r="C21" s="23"/>
      <c r="D21" s="25"/>
      <c r="E21" s="28">
        <f>SUM(E12:E20)</f>
        <v>750</v>
      </c>
      <c r="F21" s="28">
        <f>SUM(F12:F20)</f>
        <v>70.930000000000007</v>
      </c>
      <c r="G21" s="28">
        <v>855.92</v>
      </c>
      <c r="H21" s="28">
        <f t="shared" ref="H21:J21" si="2">SUM(H12:H20)</f>
        <v>40.6</v>
      </c>
      <c r="I21" s="28">
        <f t="shared" si="2"/>
        <v>33.380000000000003</v>
      </c>
      <c r="J21" s="28">
        <f t="shared" si="2"/>
        <v>100.06</v>
      </c>
    </row>
    <row r="22" spans="1:10">
      <c r="A22" s="37" t="s">
        <v>46</v>
      </c>
      <c r="B22" s="38"/>
      <c r="C22" s="29"/>
      <c r="D22" s="30"/>
      <c r="E22" s="31">
        <f>E11+E21</f>
        <v>1250</v>
      </c>
      <c r="F22" s="31">
        <f>F11+F21</f>
        <v>141.86000000000001</v>
      </c>
      <c r="G22" s="31">
        <v>1491.25</v>
      </c>
      <c r="H22" s="31">
        <f t="shared" ref="H22:J22" si="3">H11+H21</f>
        <v>51.91</v>
      </c>
      <c r="I22" s="31">
        <f t="shared" si="3"/>
        <v>50.26</v>
      </c>
      <c r="J22" s="31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2021-05-18T10:32:00Z</cp:lastPrinted>
  <dcterms:created xsi:type="dcterms:W3CDTF">2015-06-05T18:19:00Z</dcterms:created>
  <dcterms:modified xsi:type="dcterms:W3CDTF">2025-04-30T05:38:56Z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9E726683C1D6439B8612968033C91888_12</vt:lpwstr>
  </property>
  <property fmtid="{D5CDD505-2E9C-101B-9397-08002B2CF9AE}" pid="3" name="KSOProductBuildVer">
    <vt:lpwstr>1049-12.2.0.20795</vt:lpwstr>
  </property>
</Properties>
</file>